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6EDE769-A763-4B4B-9EBC-EF548AB8B547}" xr6:coauthVersionLast="45" xr6:coauthVersionMax="45" xr10:uidLastSave="{00000000-0000-0000-0000-000000000000}"/>
  <bookViews>
    <workbookView xWindow="-120" yWindow="-120" windowWidth="20730" windowHeight="11160" tabRatio="86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7" i="2" l="1"/>
  <c r="BC7" i="2"/>
  <c r="BD6" i="2"/>
  <c r="BC6" i="2"/>
  <c r="BD5" i="2"/>
  <c r="BC5" i="2"/>
  <c r="BD4" i="2"/>
  <c r="BC4" i="2"/>
  <c r="BD3" i="2"/>
  <c r="BC3" i="2"/>
  <c r="BD7" i="4"/>
  <c r="BC7" i="4"/>
  <c r="BD6" i="4"/>
  <c r="BC6" i="4"/>
  <c r="BD5" i="4"/>
  <c r="BC5" i="4"/>
  <c r="BD4" i="4"/>
  <c r="BC4" i="4"/>
  <c r="BD3" i="4"/>
  <c r="BC3" i="4"/>
  <c r="BD7" i="5"/>
  <c r="BC7" i="5"/>
  <c r="BD6" i="5"/>
  <c r="BC6" i="5"/>
  <c r="BD5" i="5"/>
  <c r="BC5" i="5"/>
  <c r="BD4" i="5"/>
  <c r="BC4" i="5"/>
  <c r="BD3" i="5"/>
  <c r="BC3" i="5"/>
  <c r="BD7" i="6"/>
  <c r="BC7" i="6"/>
  <c r="BD6" i="6"/>
  <c r="BC6" i="6"/>
  <c r="BD5" i="6"/>
  <c r="BC5" i="6"/>
  <c r="BD4" i="6"/>
  <c r="BC4" i="6"/>
  <c r="BD3" i="6"/>
  <c r="BC3" i="6"/>
  <c r="BD7" i="7"/>
  <c r="BC7" i="7"/>
  <c r="BD6" i="7"/>
  <c r="BC6" i="7"/>
  <c r="BD5" i="7"/>
  <c r="BC5" i="7"/>
  <c r="BD4" i="7"/>
  <c r="BC4" i="7"/>
  <c r="BD3" i="7"/>
  <c r="BC3" i="7"/>
  <c r="BD7" i="33"/>
  <c r="BC7" i="33"/>
  <c r="BD6" i="33"/>
  <c r="BC6" i="33"/>
  <c r="BD5" i="33"/>
  <c r="BC5" i="33"/>
  <c r="BD4" i="33"/>
  <c r="BC4" i="33"/>
  <c r="BD3" i="33"/>
  <c r="BC3" i="33"/>
  <c r="BD7" i="8"/>
  <c r="BC7" i="8"/>
  <c r="BD6" i="8"/>
  <c r="BC6" i="8"/>
  <c r="BD5" i="8"/>
  <c r="BC5" i="8"/>
  <c r="BD4" i="8"/>
  <c r="BC4" i="8"/>
  <c r="BD3" i="8"/>
  <c r="BC3" i="8"/>
  <c r="BD7" i="9"/>
  <c r="BC7" i="9"/>
  <c r="BD6" i="9"/>
  <c r="BC6" i="9"/>
  <c r="BD5" i="9"/>
  <c r="BC5" i="9"/>
  <c r="BD4" i="9"/>
  <c r="BC4" i="9"/>
  <c r="BD3" i="9"/>
  <c r="BC3" i="9"/>
  <c r="BD7" i="10"/>
  <c r="BC7" i="10"/>
  <c r="BD6" i="10"/>
  <c r="BC6" i="10"/>
  <c r="BD5" i="10"/>
  <c r="BC5" i="10"/>
  <c r="BD4" i="10"/>
  <c r="BC4" i="10"/>
  <c r="BD3" i="10"/>
  <c r="BC3" i="10"/>
  <c r="BD7" i="11"/>
  <c r="BC7" i="11"/>
  <c r="BD6" i="11"/>
  <c r="BC6" i="11"/>
  <c r="BD5" i="11"/>
  <c r="BC5" i="11"/>
  <c r="BD4" i="11"/>
  <c r="BC4" i="11"/>
  <c r="BD3" i="11"/>
  <c r="BC3" i="11"/>
  <c r="BD7" i="35"/>
  <c r="BC7" i="35"/>
  <c r="BD6" i="35"/>
  <c r="BC6" i="35"/>
  <c r="BD5" i="35"/>
  <c r="BC5" i="35"/>
  <c r="BD4" i="35"/>
  <c r="BC4" i="35"/>
  <c r="BD3" i="35"/>
  <c r="BC3" i="35"/>
  <c r="BD7" i="12"/>
  <c r="BC7" i="12"/>
  <c r="BD6" i="12"/>
  <c r="BC6" i="12"/>
  <c r="BD5" i="12"/>
  <c r="BC5" i="12"/>
  <c r="BD4" i="12"/>
  <c r="BC4" i="12"/>
  <c r="BD3" i="12"/>
  <c r="BC3" i="12"/>
  <c r="BD7" i="34"/>
  <c r="BC7" i="34"/>
  <c r="BD6" i="34"/>
  <c r="BC6" i="34"/>
  <c r="BD5" i="34"/>
  <c r="BC5" i="34"/>
  <c r="BD4" i="34"/>
  <c r="BC4" i="34"/>
  <c r="BD3" i="34"/>
  <c r="BC3" i="34"/>
  <c r="BD7" i="13"/>
  <c r="BC7" i="13"/>
  <c r="BD6" i="13"/>
  <c r="BC6" i="13"/>
  <c r="BD5" i="13"/>
  <c r="BC5" i="13"/>
  <c r="BD4" i="13"/>
  <c r="BC4" i="13"/>
  <c r="BD3" i="13"/>
  <c r="BC3" i="13"/>
  <c r="BD7" i="36"/>
  <c r="BC7" i="36"/>
  <c r="BD6" i="36"/>
  <c r="BC6" i="36"/>
  <c r="BD5" i="36"/>
  <c r="BC5" i="36"/>
  <c r="BD4" i="36"/>
  <c r="BC4" i="36"/>
  <c r="BD3" i="36"/>
  <c r="BC3" i="36"/>
  <c r="BD7" i="14"/>
  <c r="BC7" i="14"/>
  <c r="BD6" i="14"/>
  <c r="BC6" i="14"/>
  <c r="BD5" i="14"/>
  <c r="BC5" i="14"/>
  <c r="BD4" i="14"/>
  <c r="BC4" i="14"/>
  <c r="BD3" i="14"/>
  <c r="BC3" i="14"/>
  <c r="BD7" i="15"/>
  <c r="BC7" i="15"/>
  <c r="BD6" i="15"/>
  <c r="BC6" i="15"/>
  <c r="BD5" i="15"/>
  <c r="BC5" i="15"/>
  <c r="BD4" i="15"/>
  <c r="BC4" i="15"/>
  <c r="BD3" i="15"/>
  <c r="BC3" i="15"/>
  <c r="BD7" i="16"/>
  <c r="BC7" i="16"/>
  <c r="BD6" i="16"/>
  <c r="BC6" i="16"/>
  <c r="BD5" i="16"/>
  <c r="BC5" i="16"/>
  <c r="BD4" i="16"/>
  <c r="BC4" i="16"/>
  <c r="BD3" i="16"/>
  <c r="BC3" i="16"/>
  <c r="BD7" i="18"/>
  <c r="BC7" i="18"/>
  <c r="BD6" i="18"/>
  <c r="BC6" i="18"/>
  <c r="BD5" i="18"/>
  <c r="BC5" i="18"/>
  <c r="BD4" i="18"/>
  <c r="BC4" i="18"/>
  <c r="BD3" i="18"/>
  <c r="BC3" i="18"/>
  <c r="BD7" i="19"/>
  <c r="BC7" i="19"/>
  <c r="BD6" i="19"/>
  <c r="BC6" i="19"/>
  <c r="BD5" i="19"/>
  <c r="BC5" i="19"/>
  <c r="BD4" i="19"/>
  <c r="BC4" i="19"/>
  <c r="BD3" i="19"/>
  <c r="BC3" i="19"/>
  <c r="BD7" i="20"/>
  <c r="BC7" i="20"/>
  <c r="BD6" i="20"/>
  <c r="BC6" i="20"/>
  <c r="BD5" i="20"/>
  <c r="BC5" i="20"/>
  <c r="BD4" i="20"/>
  <c r="BC4" i="20"/>
  <c r="BD3" i="20"/>
  <c r="BC3" i="20"/>
  <c r="BD7" i="21"/>
  <c r="BC7" i="21"/>
  <c r="BD6" i="21"/>
  <c r="BC6" i="21"/>
  <c r="BD5" i="21"/>
  <c r="BC5" i="21"/>
  <c r="BD4" i="21"/>
  <c r="BC4" i="21"/>
  <c r="BD3" i="21"/>
  <c r="BC3" i="21"/>
  <c r="BD7" i="17"/>
  <c r="BC7" i="17"/>
  <c r="BD6" i="17"/>
  <c r="BC6" i="17"/>
  <c r="BD5" i="17"/>
  <c r="BC5" i="17"/>
  <c r="BD4" i="17"/>
  <c r="BC4" i="17"/>
  <c r="BD3" i="17"/>
  <c r="BC3" i="17"/>
  <c r="BD7" i="22"/>
  <c r="BC7" i="22"/>
  <c r="BD6" i="22"/>
  <c r="BC6" i="22"/>
  <c r="BD5" i="22"/>
  <c r="BC5" i="22"/>
  <c r="BD4" i="22"/>
  <c r="BC4" i="22"/>
  <c r="BD3" i="22"/>
  <c r="BC3" i="22"/>
  <c r="BD7" i="37"/>
  <c r="BC7" i="37"/>
  <c r="BD6" i="37"/>
  <c r="BC6" i="37"/>
  <c r="BD5" i="37"/>
  <c r="BC5" i="37"/>
  <c r="BD4" i="37"/>
  <c r="BC4" i="37"/>
  <c r="BD3" i="37"/>
  <c r="BC3" i="37"/>
  <c r="BD7" i="23"/>
  <c r="BC7" i="23"/>
  <c r="BD6" i="23"/>
  <c r="BC6" i="23"/>
  <c r="BD5" i="23"/>
  <c r="BC5" i="23"/>
  <c r="BD4" i="23"/>
  <c r="BC4" i="23"/>
  <c r="BD3" i="23"/>
  <c r="BC3" i="23"/>
  <c r="BD7" i="24"/>
  <c r="BC7" i="24"/>
  <c r="BD6" i="24"/>
  <c r="BC6" i="24"/>
  <c r="BD5" i="24"/>
  <c r="BC5" i="24"/>
  <c r="BD4" i="24"/>
  <c r="BC4" i="24"/>
  <c r="BD3" i="24"/>
  <c r="BC3" i="24"/>
  <c r="BD7" i="25"/>
  <c r="BC7" i="25"/>
  <c r="BD6" i="25"/>
  <c r="BC6" i="25"/>
  <c r="BD5" i="25"/>
  <c r="BC5" i="25"/>
  <c r="BD4" i="25"/>
  <c r="BC4" i="25"/>
  <c r="BD3" i="25"/>
  <c r="BC3" i="25"/>
  <c r="BD7" i="26"/>
  <c r="BC7" i="26"/>
  <c r="BD6" i="26"/>
  <c r="BC6" i="26"/>
  <c r="BD5" i="26"/>
  <c r="BC5" i="26"/>
  <c r="BD4" i="26"/>
  <c r="BC4" i="26"/>
  <c r="BD3" i="26"/>
  <c r="BC3" i="26"/>
  <c r="BD7" i="27"/>
  <c r="BC7" i="27"/>
  <c r="BD6" i="27"/>
  <c r="BC6" i="27"/>
  <c r="BD5" i="27"/>
  <c r="BC5" i="27"/>
  <c r="BD4" i="27"/>
  <c r="BC4" i="27"/>
  <c r="BD3" i="27"/>
  <c r="BC3" i="27"/>
  <c r="BD7" i="28"/>
  <c r="BC7" i="28"/>
  <c r="BD6" i="28"/>
  <c r="BC6" i="28"/>
  <c r="BD5" i="28"/>
  <c r="BC5" i="28"/>
  <c r="BD4" i="28"/>
  <c r="BC4" i="28"/>
  <c r="BD3" i="28"/>
  <c r="BC3" i="28"/>
  <c r="BD7" i="29"/>
  <c r="BC7" i="29"/>
  <c r="BD6" i="29"/>
  <c r="BC6" i="29"/>
  <c r="BD5" i="29"/>
  <c r="BC5" i="29"/>
  <c r="BD4" i="29"/>
  <c r="BC4" i="29"/>
  <c r="BD3" i="29"/>
  <c r="BC3" i="29"/>
  <c r="BD7" i="30"/>
  <c r="BC7" i="30"/>
  <c r="BD6" i="30"/>
  <c r="BC6" i="30"/>
  <c r="BD5" i="30"/>
  <c r="BC5" i="30"/>
  <c r="BD4" i="30"/>
  <c r="BC4" i="30"/>
  <c r="BD3" i="30"/>
  <c r="BC3" i="30"/>
  <c r="BD7" i="31"/>
  <c r="BC7" i="31"/>
  <c r="BD6" i="31"/>
  <c r="BC6" i="31"/>
  <c r="BD5" i="31"/>
  <c r="BC5" i="31"/>
  <c r="BD4" i="31"/>
  <c r="BC4" i="31"/>
  <c r="BD3" i="31"/>
  <c r="BC3" i="31"/>
  <c r="BD7" i="32"/>
  <c r="BC7" i="32"/>
  <c r="BD6" i="32"/>
  <c r="BC6" i="32"/>
  <c r="BD5" i="32"/>
  <c r="BC5" i="32"/>
  <c r="BD4" i="32"/>
  <c r="BC4" i="32"/>
  <c r="BD3" i="32"/>
  <c r="BC3" i="32"/>
  <c r="BD7" i="38"/>
  <c r="BC7" i="38"/>
  <c r="BD6" i="38"/>
  <c r="BC6" i="38"/>
  <c r="BD5" i="38"/>
  <c r="BC5" i="38"/>
  <c r="BD4" i="38"/>
  <c r="BC4" i="38"/>
  <c r="BD3" i="38"/>
  <c r="BC3" i="38"/>
  <c r="BD7" i="3"/>
  <c r="BC7" i="3"/>
  <c r="BD6" i="3"/>
  <c r="BC6" i="3"/>
  <c r="BD5" i="3"/>
  <c r="BC5" i="3"/>
  <c r="BD4" i="3"/>
  <c r="BC4" i="3"/>
  <c r="BD3" i="3"/>
  <c r="BC3" i="3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<sst xmlns="http://schemas.openxmlformats.org/spreadsheetml/2006/main" count="333" uniqueCount="45">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</sst>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6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9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3"/>
  <sheetViews>
    <sheetView tabSelected="1" zoomScale="130" zoomScaleNormal="130" workbookViewId="0">
      <pane xSplit="1" topLeftCell="AW1" activePane="topRight" state="frozen"/>
      <selection pane="topRight" activeCell="BC13" sqref="BC13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6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5">
        <f>(BB3-AP3)/AP3*100</f>
        <v>14.454976303318077</v>
      </c>
      <c r="BD3" s="85">
        <f>(BB3-BA3)/BA3*100</f>
        <v>-0.61728395061728392</v>
      </c>
    </row>
    <row r="4" spans="1:56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5">
        <f t="shared" ref="BC4:BC7" si="0">(BB4-AP4)/AP4*100</f>
        <v>15.333333333333332</v>
      </c>
      <c r="BD4" s="85">
        <f t="shared" ref="BD4:BD7" si="1">(BB4-BA4)/BA4*100</f>
        <v>0.45161290322580649</v>
      </c>
    </row>
    <row r="5" spans="1:56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85">
        <f t="shared" si="0"/>
        <v>1.1108633149897187</v>
      </c>
      <c r="BD5" s="85">
        <f t="shared" si="1"/>
        <v>0</v>
      </c>
    </row>
    <row r="6" spans="1:56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85">
        <f t="shared" si="0"/>
        <v>14.000000000000284</v>
      </c>
      <c r="BD6" s="85">
        <f t="shared" si="1"/>
        <v>1.3333333333333335</v>
      </c>
    </row>
    <row r="7" spans="1:56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85">
        <f t="shared" si="0"/>
        <v>-10.021432274000009</v>
      </c>
      <c r="BD7" s="85">
        <f t="shared" si="1"/>
        <v>0</v>
      </c>
    </row>
    <row r="11" spans="1:56" x14ac:dyDescent="0.25">
      <c r="A11" s="27"/>
      <c r="B11" s="28"/>
      <c r="F11" s="27"/>
      <c r="G11" s="28"/>
    </row>
    <row r="12" spans="1:56" x14ac:dyDescent="0.25">
      <c r="A12" s="27"/>
      <c r="B12" s="28"/>
      <c r="F12" s="27"/>
      <c r="G12" s="28"/>
    </row>
    <row r="13" spans="1:56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39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5">
        <f>(BB3-AP3)/AP3*100</f>
        <v>25.185185185185183</v>
      </c>
      <c r="BD3" s="85">
        <f>(BB3-BA3)/BA3*100</f>
        <v>1.6541353383458646</v>
      </c>
    </row>
    <row r="4" spans="1:56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5">
        <f t="shared" ref="BC4:BC7" si="0">(BB4-AP4)/AP4*100</f>
        <v>0</v>
      </c>
      <c r="BD4" s="85">
        <f t="shared" ref="BD4:BD7" si="1">(BB4-BA4)/BA4*100</f>
        <v>0.72815533980582525</v>
      </c>
    </row>
    <row r="5" spans="1:56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5">
        <f t="shared" si="0"/>
        <v>3.0303030303030303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5">
        <f t="shared" si="0"/>
        <v>18.974358974358974</v>
      </c>
      <c r="BD6" s="85">
        <f t="shared" si="1"/>
        <v>1.7543859649122806</v>
      </c>
    </row>
    <row r="7" spans="1:56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5">
        <f t="shared" si="0"/>
        <v>12.963159729780143</v>
      </c>
      <c r="BD7" s="85">
        <f t="shared" si="1"/>
        <v>2.9166666666666665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7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7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5">
        <f>(BB3-AP3)/AP3*100</f>
        <v>1.2</v>
      </c>
      <c r="BD3" s="85">
        <f>(BB3-BA3)/BA3*100</f>
        <v>1.2</v>
      </c>
    </row>
    <row r="4" spans="1:56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5">
        <f t="shared" ref="BC4:BC7" si="0">(BB4-AP4)/AP4*100</f>
        <v>6.16</v>
      </c>
      <c r="BD4" s="85">
        <f t="shared" ref="BD4:BD7" si="1">(BB4-BA4)/BA4*100</f>
        <v>0.15094339622641509</v>
      </c>
    </row>
    <row r="5" spans="1:56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85">
        <f t="shared" si="0"/>
        <v>-4</v>
      </c>
      <c r="BD5" s="85">
        <f t="shared" si="1"/>
        <v>0</v>
      </c>
    </row>
    <row r="6" spans="1:56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85">
        <f t="shared" si="0"/>
        <v>50</v>
      </c>
      <c r="BD6" s="85">
        <f t="shared" si="1"/>
        <v>-6.25</v>
      </c>
    </row>
    <row r="7" spans="1:56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85">
        <f t="shared" si="0"/>
        <v>33.333333333333329</v>
      </c>
      <c r="BD7" s="85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7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8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5">
        <f>(BB3-AP3)/AP3*100</f>
        <v>25.274725274725274</v>
      </c>
      <c r="BD3" s="85">
        <f>(BB3-BA3)/BA3*100</f>
        <v>1.7857142857142856</v>
      </c>
    </row>
    <row r="4" spans="1:56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5">
        <f t="shared" ref="BC4:BC7" si="0">(BB4-AP4)/AP4*100</f>
        <v>10.898305084745861</v>
      </c>
      <c r="BD4" s="85">
        <f t="shared" ref="BD4:BD7" si="1">(BB4-BA4)/BA4*100</f>
        <v>0.27586206896551724</v>
      </c>
    </row>
    <row r="5" spans="1:56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5">
        <f t="shared" si="0"/>
        <v>0</v>
      </c>
      <c r="BD5" s="85">
        <f t="shared" si="1"/>
        <v>0</v>
      </c>
    </row>
    <row r="6" spans="1:56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5">
        <f t="shared" si="0"/>
        <v>15.500000000000004</v>
      </c>
      <c r="BD6" s="85">
        <f t="shared" si="1"/>
        <v>5</v>
      </c>
    </row>
    <row r="7" spans="1:56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5">
        <f t="shared" si="0"/>
        <v>5.6470588235294121</v>
      </c>
      <c r="BD7" s="85">
        <f t="shared" si="1"/>
        <v>0.33519553072625696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7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ht="12" customHeight="1" x14ac:dyDescent="0.25">
      <c r="C1" t="s">
        <v>9</v>
      </c>
      <c r="BC1" s="84" t="s">
        <v>43</v>
      </c>
      <c r="BD1" s="84" t="s">
        <v>44</v>
      </c>
    </row>
    <row r="2" spans="1:56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5">
        <f>(BB3-AP3)/AP3*100</f>
        <v>37.607891491985882</v>
      </c>
      <c r="BD3" s="85">
        <f>(BB3-BA3)/BA3*100</f>
        <v>2.197802197802198</v>
      </c>
    </row>
    <row r="4" spans="1:56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85">
        <f t="shared" ref="BC4:BC7" si="0">(BB4-AP4)/AP4*100</f>
        <v>14.069767441860726</v>
      </c>
      <c r="BD4" s="85">
        <f t="shared" ref="BD4:BD7" si="1">(BB4-BA4)/BA4*100</f>
        <v>2.1875</v>
      </c>
    </row>
    <row r="5" spans="1:56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85">
        <f t="shared" si="0"/>
        <v>-8.4688302126937308E-3</v>
      </c>
      <c r="BD5" s="85">
        <f t="shared" si="1"/>
        <v>0</v>
      </c>
    </row>
    <row r="6" spans="1:56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85">
        <f t="shared" si="0"/>
        <v>37.142857142857146</v>
      </c>
      <c r="BD6" s="85">
        <f t="shared" si="1"/>
        <v>1.5384615384615385</v>
      </c>
    </row>
    <row r="7" spans="1:56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85">
        <f t="shared" si="0"/>
        <v>14.239648490067216</v>
      </c>
      <c r="BD7" s="85">
        <f t="shared" si="1"/>
        <v>1.5555555555555556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7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10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85">
        <f>(BB3-AP3)/AP3*100</f>
        <v>35.618230289613642</v>
      </c>
      <c r="BD3" s="85">
        <f>(BB3-BA3)/BA3*100</f>
        <v>-7.1428571428571423</v>
      </c>
    </row>
    <row r="4" spans="1:56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5">
        <f t="shared" ref="BC4:BC7" si="0">(BB4-AP4)/AP4*100</f>
        <v>24.615384615384617</v>
      </c>
      <c r="BD4" s="85">
        <f t="shared" ref="BD4:BD7" si="1">(BB4-BA4)/BA4*100</f>
        <v>1.25</v>
      </c>
    </row>
    <row r="5" spans="1:56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5">
        <f t="shared" si="0"/>
        <v>5.4685552790708636</v>
      </c>
      <c r="BD5" s="85">
        <f t="shared" si="1"/>
        <v>0</v>
      </c>
    </row>
    <row r="6" spans="1:56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5">
        <f t="shared" si="0"/>
        <v>36.153846153846104</v>
      </c>
      <c r="BD6" s="85">
        <f t="shared" si="1"/>
        <v>2.6086956521739131</v>
      </c>
    </row>
    <row r="7" spans="1:56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5">
        <f t="shared" si="0"/>
        <v>27.040897191166508</v>
      </c>
      <c r="BD7" s="85">
        <f t="shared" si="1"/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7"/>
  <sheetViews>
    <sheetView tabSelected="1" zoomScale="130" zoomScaleNormal="13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22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5">
        <f>(BB3-AP3)/AP3*100</f>
        <v>28.084316935102706</v>
      </c>
      <c r="BD3" s="85">
        <f>(BB3-BA3)/BA3*100</f>
        <v>1.2244897959183674</v>
      </c>
    </row>
    <row r="4" spans="1:56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5">
        <f t="shared" ref="BC4:BC7" si="0">(BB4-AP4)/AP4*100</f>
        <v>24.489795918367346</v>
      </c>
      <c r="BD4" s="85">
        <f t="shared" ref="BD4:BD7" si="1">(BB4-BA4)/BA4*100</f>
        <v>1.6666666666666667</v>
      </c>
    </row>
    <row r="5" spans="1:56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85">
        <f t="shared" si="0"/>
        <v>1.2313582846596653</v>
      </c>
      <c r="BD5" s="85">
        <f t="shared" si="1"/>
        <v>0</v>
      </c>
    </row>
    <row r="6" spans="1:56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85">
        <f t="shared" si="0"/>
        <v>26.583333333333343</v>
      </c>
      <c r="BD6" s="85">
        <f t="shared" si="1"/>
        <v>3.3333333333333335</v>
      </c>
    </row>
    <row r="7" spans="1:56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85">
        <f t="shared" si="0"/>
        <v>5.6880733944952233</v>
      </c>
      <c r="BD7" s="85">
        <f t="shared" si="1"/>
        <v>1.0526315789473684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6"/>
  <sheetViews>
    <sheetView tabSelected="1" zoomScale="140" zoomScaleNormal="14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11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5">
        <f>(BB3-AP3)/AP3*100</f>
        <v>14.626865671641792</v>
      </c>
      <c r="BD3" s="85">
        <f>(BB3-BA3)/BA3*100</f>
        <v>-1.0309278350515463</v>
      </c>
    </row>
    <row r="4" spans="1:56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5">
        <f t="shared" ref="BC4:BC7" si="0">(BB4-AP4)/AP4*100</f>
        <v>7.9512195121951219</v>
      </c>
      <c r="BD4" s="85">
        <f t="shared" ref="BD4:BD7" si="1">(BB4-BA4)/BA4*100</f>
        <v>0.59090909090909094</v>
      </c>
    </row>
    <row r="5" spans="1:56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85">
        <f t="shared" si="0"/>
        <v>-2.1212121212121215</v>
      </c>
      <c r="BD5" s="85">
        <f t="shared" si="1"/>
        <v>0</v>
      </c>
    </row>
    <row r="6" spans="1:56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85">
        <f t="shared" si="0"/>
        <v>104.08163265306123</v>
      </c>
      <c r="BD6" s="85">
        <f t="shared" si="1"/>
        <v>0</v>
      </c>
    </row>
    <row r="7" spans="1:56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85">
        <f t="shared" si="0"/>
        <v>9.0526315789473699</v>
      </c>
      <c r="BD7" s="85">
        <f t="shared" si="1"/>
        <v>-0.38461538461538464</v>
      </c>
    </row>
    <row r="9" spans="1:56" x14ac:dyDescent="0.25">
      <c r="AE9" s="7"/>
    </row>
    <row r="10" spans="1:56" x14ac:dyDescent="0.25">
      <c r="AE10" s="7"/>
    </row>
    <row r="11" spans="1:56" x14ac:dyDescent="0.25">
      <c r="AE11" s="55"/>
    </row>
    <row r="12" spans="1:56" x14ac:dyDescent="0.25">
      <c r="AE12" s="7"/>
    </row>
    <row r="13" spans="1:56" x14ac:dyDescent="0.25">
      <c r="R13" s="28"/>
      <c r="AE13" s="7"/>
    </row>
    <row r="14" spans="1:56" x14ac:dyDescent="0.25">
      <c r="R14" s="28"/>
    </row>
    <row r="15" spans="1:56" x14ac:dyDescent="0.25">
      <c r="R15" s="28"/>
    </row>
    <row r="16" spans="1:56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2"/>
  <sheetViews>
    <sheetView tabSelected="1" zoomScale="130" zoomScaleNormal="13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12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5">
        <f>(BB3-AP3)/AP3*100</f>
        <v>3.225806451612903</v>
      </c>
      <c r="BD3" s="85">
        <f>(BB3-BA3)/BA3*100</f>
        <v>1.2658227848101267</v>
      </c>
    </row>
    <row r="4" spans="1:56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5">
        <f t="shared" ref="BC4:BC7" si="0">(BB4-AP4)/AP4*100</f>
        <v>7.9553903345722876</v>
      </c>
      <c r="BD4" s="85">
        <f t="shared" ref="BD4:BD7" si="1">(BB4-BA4)/BA4*100</f>
        <v>1.5384615384615385</v>
      </c>
    </row>
    <row r="5" spans="1:56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5">
        <f t="shared" si="0"/>
        <v>1.5873015873015872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5">
        <f t="shared" si="0"/>
        <v>14.285714285714285</v>
      </c>
      <c r="BD6" s="85">
        <f t="shared" si="1"/>
        <v>4.3478260869565215</v>
      </c>
    </row>
    <row r="7" spans="1:56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5">
        <f t="shared" si="0"/>
        <v>7.1999999999999993</v>
      </c>
      <c r="BD7" s="85">
        <f t="shared" si="1"/>
        <v>3.0769230769230771</v>
      </c>
    </row>
    <row r="9" spans="1:56" x14ac:dyDescent="0.25">
      <c r="T9" s="28"/>
    </row>
    <row r="10" spans="1:56" x14ac:dyDescent="0.25">
      <c r="T10" s="28"/>
    </row>
    <row r="11" spans="1:56" x14ac:dyDescent="0.25">
      <c r="T11" s="28"/>
    </row>
    <row r="12" spans="1:56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5" max="55" width="13.140625" customWidth="1"/>
    <col min="56" max="56" width="19.42578125" customWidth="1"/>
  </cols>
  <sheetData>
    <row r="1" spans="1:56" x14ac:dyDescent="0.25">
      <c r="C1" t="s">
        <v>40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5">
        <f>(BB3-AP3)/AP3*100</f>
        <v>4.918032786885246</v>
      </c>
      <c r="BD3" s="85">
        <f>(BB3-BA3)/BA3*100</f>
        <v>1.5873015873015872</v>
      </c>
    </row>
    <row r="4" spans="1:56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5">
        <f t="shared" ref="BC4:BC7" si="0">(BB4-AP4)/AP4*100</f>
        <v>3.4038461538460671</v>
      </c>
      <c r="BD4" s="85">
        <f t="shared" ref="BD4:BD7" si="1">(BB4-BA4)/BA4*100</f>
        <v>1.0714285714285714</v>
      </c>
    </row>
    <row r="5" spans="1:56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5">
        <f t="shared" si="0"/>
        <v>-2.1808510638297833</v>
      </c>
      <c r="BD5" s="85">
        <f t="shared" si="1"/>
        <v>0</v>
      </c>
    </row>
    <row r="6" spans="1:56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5">
        <f t="shared" si="0"/>
        <v>34.782608695652172</v>
      </c>
      <c r="BD6" s="85">
        <f t="shared" si="1"/>
        <v>-0.64102564102564097</v>
      </c>
    </row>
    <row r="7" spans="1:56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5">
        <f t="shared" si="0"/>
        <v>4.1666666666666661</v>
      </c>
      <c r="BD7" s="85">
        <f t="shared" si="1"/>
        <v>0</v>
      </c>
    </row>
    <row r="9" spans="1:56" x14ac:dyDescent="0.25">
      <c r="AF9" s="7"/>
    </row>
    <row r="10" spans="1:56" x14ac:dyDescent="0.25">
      <c r="AF10" s="7"/>
    </row>
    <row r="11" spans="1:56" x14ac:dyDescent="0.25">
      <c r="B11" s="7">
        <v>24300</v>
      </c>
      <c r="AF11" s="7"/>
    </row>
    <row r="12" spans="1:56" x14ac:dyDescent="0.25">
      <c r="B12" s="7">
        <v>1495</v>
      </c>
      <c r="AF12" s="7"/>
    </row>
    <row r="13" spans="1:56" x14ac:dyDescent="0.25">
      <c r="B13" s="7">
        <v>425</v>
      </c>
      <c r="AF13" s="7"/>
    </row>
    <row r="14" spans="1:56" x14ac:dyDescent="0.25">
      <c r="B14" s="7">
        <v>112.5</v>
      </c>
    </row>
    <row r="15" spans="1:56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3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5" max="55" width="13.140625" customWidth="1"/>
    <col min="56" max="56" width="19.42578125" customWidth="1"/>
  </cols>
  <sheetData>
    <row r="1" spans="1:56" ht="15" customHeight="1" x14ac:dyDescent="0.25">
      <c r="C1" t="s">
        <v>41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5">
        <f>(BB3-AP3)/AP3*100</f>
        <v>30.921052631578949</v>
      </c>
      <c r="BD3" s="85">
        <f>(BB3-BA3)/BA3*100</f>
        <v>1.015228426395939</v>
      </c>
    </row>
    <row r="4" spans="1:56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5">
        <f t="shared" ref="BC4:BC7" si="0">(BB4-AP4)/AP4*100</f>
        <v>19.405204460966807</v>
      </c>
      <c r="BD4" s="85">
        <f t="shared" ref="BD4:BD7" si="1">(BB4-BA4)/BA4*100</f>
        <v>0.68965517241379315</v>
      </c>
    </row>
    <row r="5" spans="1:56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5">
        <f t="shared" si="0"/>
        <v>3.125</v>
      </c>
      <c r="BD5" s="85">
        <f t="shared" si="1"/>
        <v>0</v>
      </c>
    </row>
    <row r="6" spans="1:56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5">
        <f t="shared" si="0"/>
        <v>40</v>
      </c>
      <c r="BD6" s="85">
        <f t="shared" si="1"/>
        <v>0</v>
      </c>
    </row>
    <row r="7" spans="1:56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5">
        <f t="shared" si="0"/>
        <v>11.181613481051404</v>
      </c>
      <c r="BD7" s="85">
        <f t="shared" si="1"/>
        <v>0.25316455696202533</v>
      </c>
    </row>
    <row r="9" spans="1:56" ht="15" customHeight="1" x14ac:dyDescent="0.25">
      <c r="AD9" s="7"/>
    </row>
    <row r="10" spans="1:56" ht="15" customHeight="1" x14ac:dyDescent="0.25">
      <c r="AD10" s="7"/>
      <c r="AE10" s="54"/>
    </row>
    <row r="11" spans="1:56" ht="15" customHeight="1" x14ac:dyDescent="0.25">
      <c r="AD11" s="53"/>
      <c r="AE11" s="54"/>
    </row>
    <row r="12" spans="1:56" ht="15" customHeight="1" x14ac:dyDescent="0.25">
      <c r="AD12" s="7"/>
      <c r="AE12" s="54"/>
    </row>
    <row r="13" spans="1:56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7"/>
  <sheetViews>
    <sheetView tabSelected="1" zoomScale="120" zoomScaleNormal="120" workbookViewId="0">
      <pane xSplit="1" topLeftCell="AV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5" max="55" width="13.140625" customWidth="1"/>
    <col min="56" max="56" width="19.42578125" customWidth="1"/>
  </cols>
  <sheetData>
    <row r="1" spans="1:56" x14ac:dyDescent="0.25">
      <c r="C1" t="s">
        <v>20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5">
        <f>(BB3-AP3)/AP3*100</f>
        <v>14.285714285714285</v>
      </c>
      <c r="BD3" s="85">
        <f>(BB3-BA3)/BA3*100</f>
        <v>0.50251256281407031</v>
      </c>
    </row>
    <row r="4" spans="1:56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5">
        <f t="shared" ref="BC4:BC7" si="0">(BB4-AP4)/AP4*100</f>
        <v>13.55874316939917</v>
      </c>
      <c r="BD4" s="85">
        <f t="shared" ref="BD4:BD7" si="1">(BB4-BA4)/BA4*100</f>
        <v>0.35211267605633806</v>
      </c>
    </row>
    <row r="5" spans="1:56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85">
        <f t="shared" si="0"/>
        <v>1.875</v>
      </c>
      <c r="BD5" s="85">
        <f t="shared" si="1"/>
        <v>0</v>
      </c>
    </row>
    <row r="6" spans="1:56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85">
        <f t="shared" si="0"/>
        <v>10.303030303030646</v>
      </c>
      <c r="BD6" s="85">
        <f t="shared" si="1"/>
        <v>4</v>
      </c>
    </row>
    <row r="7" spans="1:56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85">
        <f t="shared" si="0"/>
        <v>-35.443037974683541</v>
      </c>
      <c r="BD7" s="85">
        <f t="shared" si="1"/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3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5" max="55" width="13.140625" customWidth="1"/>
    <col min="56" max="56" width="19.42578125" customWidth="1"/>
  </cols>
  <sheetData>
    <row r="1" spans="1:56" ht="15" customHeight="1" x14ac:dyDescent="0.25">
      <c r="C1" t="s">
        <v>13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5">
        <f>(BB3-AP3)/AP3*100</f>
        <v>18.172588832487072</v>
      </c>
      <c r="BD3" s="85">
        <f>(BB3-BA3)/BA3*100</f>
        <v>2.6455026455026456</v>
      </c>
    </row>
    <row r="4" spans="1:56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5">
        <f t="shared" ref="BC4:BC7" si="0">(BB4-AP4)/AP4*100</f>
        <v>20.491803278688529</v>
      </c>
      <c r="BD4" s="85">
        <f t="shared" ref="BD4:BD7" si="1">(BB4-BA4)/BA4*100</f>
        <v>0.4098360655737705</v>
      </c>
    </row>
    <row r="5" spans="1:56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5">
        <f t="shared" si="0"/>
        <v>1.6129032258064515</v>
      </c>
      <c r="BD5" s="85">
        <f t="shared" si="1"/>
        <v>0</v>
      </c>
    </row>
    <row r="6" spans="1:56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5">
        <f t="shared" si="0"/>
        <v>37.846153846153847</v>
      </c>
      <c r="BD6" s="85">
        <f t="shared" si="1"/>
        <v>1.8181818181818181</v>
      </c>
    </row>
    <row r="7" spans="1:56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5">
        <f t="shared" si="0"/>
        <v>7.7777777777777777</v>
      </c>
      <c r="BD7" s="85">
        <f t="shared" si="1"/>
        <v>0</v>
      </c>
    </row>
    <row r="9" spans="1:56" ht="15" customHeight="1" x14ac:dyDescent="0.25">
      <c r="AF9" s="7"/>
    </row>
    <row r="10" spans="1:56" ht="15" customHeight="1" x14ac:dyDescent="0.25">
      <c r="AF10" s="7"/>
    </row>
    <row r="11" spans="1:56" ht="15" customHeight="1" x14ac:dyDescent="0.25">
      <c r="AF11" s="7"/>
    </row>
    <row r="12" spans="1:56" ht="15" customHeight="1" x14ac:dyDescent="0.25">
      <c r="AF12" s="7"/>
    </row>
    <row r="13" spans="1:56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7"/>
  <sheetViews>
    <sheetView tabSelected="1" topLeftCell="A4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5" max="55" width="13.140625" customWidth="1"/>
    <col min="56" max="56" width="19.42578125" customWidth="1"/>
  </cols>
  <sheetData>
    <row r="1" spans="1:56" x14ac:dyDescent="0.25">
      <c r="C1" t="s">
        <v>21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5">
        <f>(BB3-AP3)/AP3*100</f>
        <v>44.259567387687426</v>
      </c>
      <c r="BD3" s="85">
        <f>(BB3-BA3)/BA3*100</f>
        <v>1.048951048951049</v>
      </c>
    </row>
    <row r="4" spans="1:56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5">
        <f t="shared" ref="BC4:BC7" si="0">(BB4-AP4)/AP4*100</f>
        <v>5.408031088083181</v>
      </c>
      <c r="BD4" s="85">
        <f t="shared" ref="BD4:BD7" si="1">(BB4-BA4)/BA4*100</f>
        <v>1.0869565217391304</v>
      </c>
    </row>
    <row r="5" spans="1:56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85">
        <f t="shared" si="0"/>
        <v>1.4260249554367201</v>
      </c>
      <c r="BD5" s="85">
        <f t="shared" si="1"/>
        <v>0</v>
      </c>
    </row>
    <row r="6" spans="1:56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5">
        <f t="shared" si="0"/>
        <v>33.23170731707318</v>
      </c>
      <c r="BD6" s="85">
        <f t="shared" si="1"/>
        <v>4.5454545454545459</v>
      </c>
    </row>
    <row r="7" spans="1:56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5">
        <f t="shared" si="0"/>
        <v>11.111111111111111</v>
      </c>
      <c r="BD7" s="85">
        <f t="shared" si="1"/>
        <v>2.0408163265306123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D9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55" max="55" width="13.140625" customWidth="1"/>
    <col min="56" max="56" width="19.42578125" customWidth="1"/>
  </cols>
  <sheetData>
    <row r="1" spans="1:56" x14ac:dyDescent="0.25">
      <c r="C1" t="s">
        <v>14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5">
        <f>(BB3-AP3)/AP3*100</f>
        <v>47.394540942928032</v>
      </c>
      <c r="BD3" s="85">
        <f>(BB3-BA3)/BA3*100</f>
        <v>-4.3478260869565215</v>
      </c>
    </row>
    <row r="4" spans="1:56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5">
        <f t="shared" ref="BC4:BC7" si="0">(BB4-AP4)/AP4*100</f>
        <v>19.554455445544537</v>
      </c>
      <c r="BD4" s="85">
        <f t="shared" ref="BD4:BD7" si="1">(BB4-BA4)/BA4*100</f>
        <v>15</v>
      </c>
    </row>
    <row r="5" spans="1:56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85">
        <f t="shared" si="0"/>
        <v>2.1875</v>
      </c>
      <c r="BD5" s="85">
        <f t="shared" si="1"/>
        <v>0</v>
      </c>
    </row>
    <row r="6" spans="1:56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5">
        <f t="shared" si="0"/>
        <v>12.755905511811024</v>
      </c>
      <c r="BD6" s="85">
        <f t="shared" si="1"/>
        <v>2.8735632183908044</v>
      </c>
    </row>
    <row r="7" spans="1:56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5">
        <f t="shared" si="0"/>
        <v>28.000000000000004</v>
      </c>
      <c r="BD7" s="85">
        <f t="shared" si="1"/>
        <v>0</v>
      </c>
    </row>
    <row r="9" spans="1:56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D7"/>
  <sheetViews>
    <sheetView tabSelected="1" zoomScale="120" zoomScaleNormal="120" workbookViewId="0">
      <pane xSplit="1" topLeftCell="AV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5" max="55" width="13.140625" customWidth="1"/>
    <col min="56" max="56" width="19.42578125" customWidth="1"/>
  </cols>
  <sheetData>
    <row r="1" spans="1:56" x14ac:dyDescent="0.25">
      <c r="C1" t="s">
        <v>19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5">
        <f>(BB3-AP3)/AP3*100</f>
        <v>27.659574468085108</v>
      </c>
      <c r="BD3" s="85">
        <f>(BB3-BA3)/BA3*100</f>
        <v>5.8823529411764701</v>
      </c>
    </row>
    <row r="4" spans="1:56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5">
        <f t="shared" ref="BC4:BC7" si="0">(BB4-AP4)/AP4*100</f>
        <v>5.0498753117206983</v>
      </c>
      <c r="BD4" s="85">
        <f t="shared" ref="BD4:BD7" si="1">(BB4-BA4)/BA4*100</f>
        <v>1.0999999999998022</v>
      </c>
    </row>
    <row r="5" spans="1:56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5">
        <f t="shared" si="0"/>
        <v>-1.2298232129131437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5">
        <f t="shared" si="0"/>
        <v>25.333333333333336</v>
      </c>
      <c r="BD6" s="85">
        <f t="shared" si="1"/>
        <v>4.4444444444444446</v>
      </c>
    </row>
    <row r="7" spans="1:5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5">
        <f t="shared" si="0"/>
        <v>5.4644808743169397</v>
      </c>
      <c r="BD7" s="85">
        <f t="shared" si="1"/>
        <v>1.5789473684210527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5" max="55" width="13.140625" customWidth="1"/>
    <col min="56" max="56" width="19.42578125" customWidth="1"/>
  </cols>
  <sheetData>
    <row r="1" spans="1:56" x14ac:dyDescent="0.25">
      <c r="C1" t="s">
        <v>15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5">
        <f>(BB3-AP3)/AP3*100</f>
        <v>25.907692307692315</v>
      </c>
      <c r="BD3" s="85">
        <f>(BB3-BA3)/BA3*100</f>
        <v>1.0869565217391304</v>
      </c>
    </row>
    <row r="4" spans="1:56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5">
        <f t="shared" ref="BC4:BC7" si="0">(BB4-AP4)/AP4*100</f>
        <v>23.621730382293762</v>
      </c>
      <c r="BD4" s="85">
        <f t="shared" ref="BD4:BD7" si="1">(BB4-BA4)/BA4*100</f>
        <v>1.0526315789473684</v>
      </c>
    </row>
    <row r="5" spans="1:56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5">
        <f t="shared" si="0"/>
        <v>1.5384615384615385</v>
      </c>
      <c r="BD5" s="85">
        <f t="shared" si="1"/>
        <v>0</v>
      </c>
    </row>
    <row r="6" spans="1:56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5">
        <f t="shared" si="0"/>
        <v>26.349206349206352</v>
      </c>
      <c r="BD6" s="85">
        <f t="shared" si="1"/>
        <v>1.015228426395939</v>
      </c>
    </row>
    <row r="7" spans="1:56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5">
        <f t="shared" si="0"/>
        <v>21.363636363636363</v>
      </c>
      <c r="BD7" s="85">
        <f t="shared" si="1"/>
        <v>0.75471698113207553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5" max="55" width="13.140625" customWidth="1"/>
    <col min="56" max="56" width="19.42578125" customWidth="1"/>
  </cols>
  <sheetData>
    <row r="1" spans="1:56" x14ac:dyDescent="0.25">
      <c r="C1" t="s">
        <v>16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5">
        <f>(BB3-AP3)/AP3*100</f>
        <v>29.251700680272108</v>
      </c>
      <c r="BD3" s="85">
        <f>(BB3-BA3)/BA3*100</f>
        <v>0.52910052910052907</v>
      </c>
    </row>
    <row r="4" spans="1:56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5">
        <f t="shared" ref="BC4:BC7" si="0">(BB4-AP4)/AP4*100</f>
        <v>11.51603498542274</v>
      </c>
      <c r="BD4" s="85">
        <f t="shared" ref="BD4:BD7" si="1">(BB4-BA4)/BA4*100</f>
        <v>2</v>
      </c>
    </row>
    <row r="5" spans="1:56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85">
        <f t="shared" si="0"/>
        <v>1.1428571428571428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85">
        <f t="shared" si="0"/>
        <v>66.666666666666657</v>
      </c>
      <c r="BD6" s="85">
        <f t="shared" si="1"/>
        <v>3.0927835051546393</v>
      </c>
    </row>
    <row r="7" spans="1:56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85">
        <f t="shared" si="0"/>
        <v>24</v>
      </c>
      <c r="BD7" s="85">
        <f t="shared" si="1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D9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5" max="55" width="13.140625" customWidth="1"/>
    <col min="56" max="56" width="19.42578125" customWidth="1"/>
  </cols>
  <sheetData>
    <row r="1" spans="1:56" x14ac:dyDescent="0.25">
      <c r="C1" t="s">
        <v>17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5">
        <f>(BB3-AP3)/AP3*100</f>
        <v>14.705882352941178</v>
      </c>
      <c r="BD3" s="85">
        <f>(BB3-BA3)/BA3*100</f>
        <v>0.51546391752577314</v>
      </c>
    </row>
    <row r="4" spans="1:56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5">
        <f t="shared" ref="BC4:BC7" si="0">(BB4-AP4)/AP4*100</f>
        <v>9.1047619047619044</v>
      </c>
      <c r="BD4" s="85">
        <f t="shared" ref="BD4:BD7" si="1">(BB4-BA4)/BA4*100</f>
        <v>0.13986013986013987</v>
      </c>
    </row>
    <row r="5" spans="1:56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5">
        <f t="shared" si="0"/>
        <v>1.5625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5">
        <f t="shared" si="0"/>
        <v>32</v>
      </c>
      <c r="BD6" s="85">
        <f t="shared" si="1"/>
        <v>2.0618556701030926</v>
      </c>
    </row>
    <row r="7" spans="1:56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5">
        <f t="shared" si="0"/>
        <v>10</v>
      </c>
      <c r="BD7" s="85">
        <f t="shared" si="1"/>
        <v>1.5384615384615385</v>
      </c>
    </row>
    <row r="8" spans="1:56" x14ac:dyDescent="0.25">
      <c r="P8" s="19"/>
      <c r="AB8" s="7"/>
    </row>
    <row r="9" spans="1:56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5" max="55" width="13.140625" customWidth="1"/>
    <col min="56" max="56" width="19.42578125" customWidth="1"/>
  </cols>
  <sheetData>
    <row r="1" spans="1:56" x14ac:dyDescent="0.25">
      <c r="C1" t="s">
        <v>33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5">
        <f>(BB3-AP3)/AP3*100</f>
        <v>30.526315789473685</v>
      </c>
      <c r="BD3" s="85">
        <f>(BB3-BA3)/BA3*100</f>
        <v>1.2244897959183674</v>
      </c>
    </row>
    <row r="4" spans="1:56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5">
        <f t="shared" ref="BC4:BC7" si="0">(BB4-AP4)/AP4*100</f>
        <v>10.05586592178771</v>
      </c>
      <c r="BD4" s="85">
        <f t="shared" ref="BD4:BD7" si="1">(BB4-BA4)/BA4*100</f>
        <v>1.0256410256410255</v>
      </c>
    </row>
    <row r="5" spans="1:56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5">
        <f t="shared" si="0"/>
        <v>8.695652173913043</v>
      </c>
      <c r="BD5" s="85">
        <f t="shared" si="1"/>
        <v>0</v>
      </c>
    </row>
    <row r="6" spans="1:56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5">
        <f t="shared" si="0"/>
        <v>26.533333333333331</v>
      </c>
      <c r="BD6" s="85">
        <f t="shared" si="1"/>
        <v>4.2857142857142856</v>
      </c>
    </row>
    <row r="7" spans="1:56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5">
        <f t="shared" si="0"/>
        <v>13.5</v>
      </c>
      <c r="BD7" s="85">
        <f t="shared" si="1"/>
        <v>0.88888888888888884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D7"/>
  <sheetViews>
    <sheetView tabSelected="1" zoomScale="130" zoomScaleNormal="13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5" max="55" width="13.140625" customWidth="1"/>
    <col min="56" max="56" width="19.42578125" customWidth="1"/>
  </cols>
  <sheetData>
    <row r="1" spans="1:56" x14ac:dyDescent="0.25">
      <c r="C1" t="s">
        <v>34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5">
        <f>(BB3-AP3)/AP3*100</f>
        <v>-40</v>
      </c>
      <c r="BD3" s="85">
        <f>(BB3-BA3)/BA3*100</f>
        <v>-56.896551724137936</v>
      </c>
    </row>
    <row r="4" spans="1:56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5">
        <f t="shared" ref="BC4:BC7" si="0">(BB4-AP4)/AP4*100</f>
        <v>16.427350427350529</v>
      </c>
      <c r="BD4" s="85">
        <f t="shared" ref="BD4:BD7" si="1">(BB4-BA4)/BA4*100</f>
        <v>0.30927835051546393</v>
      </c>
    </row>
    <row r="5" spans="1:56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85">
        <f t="shared" si="0"/>
        <v>4.5161290322580641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85">
        <f t="shared" si="0"/>
        <v>30.45454545454546</v>
      </c>
      <c r="BD6" s="85">
        <f t="shared" si="1"/>
        <v>-2.3809523809523809</v>
      </c>
    </row>
    <row r="7" spans="1:56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85">
        <f t="shared" si="0"/>
        <v>15</v>
      </c>
      <c r="BD7" s="85">
        <f t="shared" si="1"/>
        <v>1.2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D9"/>
  <sheetViews>
    <sheetView tabSelected="1" zoomScale="120" zoomScaleNormal="120" workbookViewId="0">
      <pane xSplit="1" topLeftCell="AU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5" max="55" width="13.140625" customWidth="1"/>
    <col min="56" max="56" width="19.42578125" customWidth="1"/>
  </cols>
  <sheetData>
    <row r="1" spans="1:56" x14ac:dyDescent="0.25">
      <c r="C1" t="s">
        <v>35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5">
        <f>(BB3-AP3)/AP3*100</f>
        <v>30.76923076923077</v>
      </c>
      <c r="BD3" s="85">
        <f>(BB3-BA3)/BA3*100</f>
        <v>2</v>
      </c>
    </row>
    <row r="4" spans="1:56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5">
        <f t="shared" ref="BC4:BC7" si="0">(BB4-AP4)/AP4*100</f>
        <v>6.4102564102564097</v>
      </c>
      <c r="BD4" s="85">
        <f t="shared" ref="BD4:BD7" si="1">(BB4-BA4)/BA4*100</f>
        <v>1.715686274509804</v>
      </c>
    </row>
    <row r="5" spans="1:56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85">
        <f t="shared" si="0"/>
        <v>2.4254342838413634</v>
      </c>
      <c r="BD5" s="85">
        <f t="shared" si="1"/>
        <v>0</v>
      </c>
    </row>
    <row r="6" spans="1:56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85">
        <f t="shared" si="0"/>
        <v>29.72972972972973</v>
      </c>
      <c r="BD6" s="85">
        <f t="shared" si="1"/>
        <v>3.8461538461538956</v>
      </c>
    </row>
    <row r="7" spans="1:56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85">
        <f t="shared" si="0"/>
        <v>1.6363636363636365</v>
      </c>
      <c r="BD7" s="85">
        <f t="shared" si="1"/>
        <v>1.6363636363636365</v>
      </c>
    </row>
    <row r="9" spans="1:56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D7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5" max="55" width="13.140625" customWidth="1"/>
    <col min="56" max="56" width="19.42578125" customWidth="1"/>
  </cols>
  <sheetData>
    <row r="1" spans="1:56" x14ac:dyDescent="0.25">
      <c r="C1" t="s">
        <v>36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5">
        <f>(BB3-AP3)/AP3*100</f>
        <v>10.869565217391544</v>
      </c>
      <c r="BD3" s="85">
        <f>(BB3-BA3)/BA3*100</f>
        <v>1.7964071856287425</v>
      </c>
    </row>
    <row r="4" spans="1:56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5">
        <f t="shared" ref="BC4:BC7" si="0">(BB4-AP4)/AP4*100</f>
        <v>2.8650306748466918</v>
      </c>
      <c r="BD4" s="85">
        <f t="shared" ref="BD4:BD7" si="1">(BB4-BA4)/BA4*100</f>
        <v>0.43126684636118601</v>
      </c>
    </row>
    <row r="5" spans="1:56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5">
        <f t="shared" si="0"/>
        <v>-4.2857142857142856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5">
        <f t="shared" si="0"/>
        <v>23.52941176470588</v>
      </c>
      <c r="BD6" s="85">
        <f t="shared" si="1"/>
        <v>5</v>
      </c>
    </row>
    <row r="7" spans="1:56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5">
        <f t="shared" si="0"/>
        <v>20.450885668276882</v>
      </c>
      <c r="BD7" s="85">
        <f t="shared" si="1"/>
        <v>0.29498525073746312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D7"/>
  <sheetViews>
    <sheetView tabSelected="1" zoomScale="120" zoomScaleNormal="120" workbookViewId="0">
      <pane xSplit="1" topLeftCell="AV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5" max="55" width="13.140625" customWidth="1"/>
    <col min="56" max="56" width="19.42578125" customWidth="1"/>
  </cols>
  <sheetData>
    <row r="1" spans="1:56" x14ac:dyDescent="0.25">
      <c r="C1" t="s">
        <v>32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5">
        <f>(BB3-AP3)/AP3*100</f>
        <v>27.631578947368425</v>
      </c>
      <c r="BD3" s="85">
        <f>(BB3-BA3)/BA3*100</f>
        <v>1.0416666666666665</v>
      </c>
    </row>
    <row r="4" spans="1:56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5">
        <f t="shared" ref="BC4:BC7" si="0">(BB4-AP4)/AP4*100</f>
        <v>23.950729927007341</v>
      </c>
      <c r="BD4" s="85">
        <f t="shared" ref="BD4:BD7" si="1">(BB4-BA4)/BA4*100</f>
        <v>8.1037277147487846E-2</v>
      </c>
    </row>
    <row r="5" spans="1:56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85">
        <f t="shared" si="0"/>
        <v>-3.7735849056603774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85">
        <f t="shared" si="0"/>
        <v>29.882352941176478</v>
      </c>
      <c r="BD6" s="85">
        <f t="shared" si="1"/>
        <v>-2.1276595744680851</v>
      </c>
    </row>
    <row r="7" spans="1:56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85">
        <f t="shared" si="0"/>
        <v>22.058823529411764</v>
      </c>
      <c r="BD7" s="85">
        <f t="shared" si="1"/>
        <v>3.75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D7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5" max="55" width="13.140625" customWidth="1"/>
    <col min="56" max="56" width="19.42578125" customWidth="1"/>
  </cols>
  <sheetData>
    <row r="1" spans="1:56" x14ac:dyDescent="0.25">
      <c r="C1" t="s">
        <v>37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5">
        <f>(BB3-AP3)/AP3*100</f>
        <v>28.000000000000004</v>
      </c>
      <c r="BD3" s="85">
        <f>(BB3-BA3)/BA3*100</f>
        <v>6.666666666666667</v>
      </c>
    </row>
    <row r="4" spans="1:56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5">
        <f t="shared" ref="BC4:BC7" si="0">(BB4-AP4)/AP4*100</f>
        <v>6.9868995633187767</v>
      </c>
      <c r="BD4" s="85">
        <f t="shared" ref="BD4:BD7" si="1">(BB4-BA4)/BA4*100</f>
        <v>2.083333333333333</v>
      </c>
    </row>
    <row r="5" spans="1:56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85">
        <f t="shared" si="0"/>
        <v>1.8181818181818181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85">
        <f t="shared" si="0"/>
        <v>44.311926605505185</v>
      </c>
      <c r="BD6" s="85">
        <f t="shared" si="1"/>
        <v>-3.2</v>
      </c>
    </row>
    <row r="7" spans="1:56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85">
        <f t="shared" si="0"/>
        <v>22.608695652173914</v>
      </c>
      <c r="BD7" s="85">
        <f t="shared" si="1"/>
        <v>0.7142857142857143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16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5" max="55" width="13.140625" customWidth="1"/>
    <col min="56" max="56" width="19.42578125" customWidth="1"/>
  </cols>
  <sheetData>
    <row r="1" spans="1:56" x14ac:dyDescent="0.25">
      <c r="C1" t="s">
        <v>42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5">
        <f>(BB3-AP3)/AP3*100</f>
        <v>30.227934959321136</v>
      </c>
      <c r="BD3" s="85">
        <f>(BB3-BA3)/BA3*100</f>
        <v>1.0101010101010102</v>
      </c>
    </row>
    <row r="4" spans="1:56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5">
        <f t="shared" ref="BC4:BC7" si="0">(BB4-AP4)/AP4*100</f>
        <v>14.311327021235376</v>
      </c>
      <c r="BD4" s="85">
        <f t="shared" ref="BD4:BD7" si="1">(BB4-BA4)/BA4*100</f>
        <v>0.17006802721088435</v>
      </c>
    </row>
    <row r="5" spans="1:56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85">
        <f t="shared" si="0"/>
        <v>2.20061597755728</v>
      </c>
      <c r="BD5" s="85">
        <f t="shared" si="1"/>
        <v>0</v>
      </c>
    </row>
    <row r="6" spans="1:56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85">
        <f t="shared" si="0"/>
        <v>23.700712329968422</v>
      </c>
      <c r="BD6" s="85">
        <f t="shared" si="1"/>
        <v>1.2738853503184715</v>
      </c>
    </row>
    <row r="7" spans="1:56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85">
        <f t="shared" si="0"/>
        <v>22.892877212011115</v>
      </c>
      <c r="BD7" s="85">
        <f t="shared" si="1"/>
        <v>0.82987551867219922</v>
      </c>
    </row>
    <row r="11" spans="1:56" x14ac:dyDescent="0.25">
      <c r="AA11" s="11"/>
    </row>
    <row r="12" spans="1:56" x14ac:dyDescent="0.25">
      <c r="AA12" s="11"/>
    </row>
    <row r="13" spans="1:56" x14ac:dyDescent="0.25">
      <c r="AA13" s="11"/>
    </row>
    <row r="14" spans="1:56" x14ac:dyDescent="0.25">
      <c r="AA14" s="11"/>
    </row>
    <row r="15" spans="1:56" x14ac:dyDescent="0.25">
      <c r="AA15" s="11"/>
    </row>
    <row r="16" spans="1:56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D7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5" max="55" width="13.140625" customWidth="1"/>
    <col min="56" max="56" width="19.42578125" customWidth="1"/>
  </cols>
  <sheetData>
    <row r="1" spans="1:56" x14ac:dyDescent="0.25">
      <c r="C1" t="s">
        <v>38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5">
        <f>(BB3-AP3)/AP3*100</f>
        <v>20</v>
      </c>
      <c r="BD3" s="85">
        <f>(BB3-BA3)/BA3*100</f>
        <v>1.5384615384615385</v>
      </c>
    </row>
    <row r="4" spans="1:56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5">
        <f t="shared" ref="BC4:BC7" si="0">(BB4-AP4)/AP4*100</f>
        <v>16.193656093489146</v>
      </c>
      <c r="BD4" s="85">
        <f t="shared" ref="BD4:BD7" si="1">(BB4-BA4)/BA4*100</f>
        <v>1.1627906976744187</v>
      </c>
    </row>
    <row r="5" spans="1:56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85">
        <f t="shared" si="0"/>
        <v>4.3046357615894042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85">
        <f t="shared" si="0"/>
        <v>33.757961783439491</v>
      </c>
      <c r="BD6" s="85">
        <f t="shared" si="1"/>
        <v>5</v>
      </c>
    </row>
    <row r="7" spans="1:56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85">
        <f t="shared" si="0"/>
        <v>34.730538922156093</v>
      </c>
      <c r="BD7" s="85">
        <f t="shared" si="1"/>
        <v>2.0408163265306123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5" max="55" width="13.140625" customWidth="1"/>
    <col min="56" max="56" width="19.42578125" customWidth="1"/>
  </cols>
  <sheetData>
    <row r="1" spans="1:56" x14ac:dyDescent="0.25">
      <c r="C1" t="s">
        <v>31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5">
        <f>(BB3-AP3)/AP3*100</f>
        <v>19.074061170092925</v>
      </c>
      <c r="BD3" s="85">
        <f>(BB3-BA3)/BA3*100</f>
        <v>1.6304347826086956</v>
      </c>
    </row>
    <row r="4" spans="1:56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5">
        <f t="shared" ref="BC4:BC7" si="0">(BB4-AP4)/AP4*100</f>
        <v>22.593844922721278</v>
      </c>
      <c r="BD4" s="85">
        <f t="shared" ref="BD4:BD7" si="1">(BB4-BA4)/BA4*100</f>
        <v>0.31104199066874028</v>
      </c>
    </row>
    <row r="5" spans="1:56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85">
        <f t="shared" si="0"/>
        <v>3.1189548070087985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5">
        <f t="shared" si="0"/>
        <v>24.106140784714221</v>
      </c>
      <c r="BD6" s="85">
        <f t="shared" si="1"/>
        <v>2.8571428571428572</v>
      </c>
    </row>
    <row r="7" spans="1:56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5">
        <f t="shared" si="0"/>
        <v>6.2217960704358335</v>
      </c>
      <c r="BD7" s="85">
        <f t="shared" si="1"/>
        <v>-2.2988505747126435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5" max="55" width="13.140625" customWidth="1"/>
    <col min="56" max="56" width="19.42578125" customWidth="1"/>
  </cols>
  <sheetData>
    <row r="1" spans="1:56" x14ac:dyDescent="0.25">
      <c r="C1" t="s">
        <v>30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5">
        <f>(BB3-AP3)/AP3*100</f>
        <v>33.913043478261109</v>
      </c>
      <c r="BD3" s="85">
        <f>(BB3-BA3)/BA3*100</f>
        <v>7.3170731707317067</v>
      </c>
    </row>
    <row r="4" spans="1:56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5">
        <f t="shared" ref="BC4:BC7" si="0">(BB4-AP4)/AP4*100</f>
        <v>25.046728971962846</v>
      </c>
      <c r="BD4" s="85">
        <f t="shared" ref="BD4:BD7" si="1">(BB4-BA4)/BA4*100</f>
        <v>1.3636363636363635</v>
      </c>
    </row>
    <row r="5" spans="1:56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5">
        <f t="shared" si="0"/>
        <v>-0.92879256965944268</v>
      </c>
      <c r="BD5" s="85">
        <f t="shared" si="1"/>
        <v>0</v>
      </c>
    </row>
    <row r="6" spans="1:56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5">
        <f t="shared" si="0"/>
        <v>25.235109717868621</v>
      </c>
      <c r="BD6" s="85">
        <f t="shared" si="1"/>
        <v>1.7316017316017316</v>
      </c>
    </row>
    <row r="7" spans="1:56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5">
        <f t="shared" si="0"/>
        <v>7.6923076923076925</v>
      </c>
      <c r="BD7" s="85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D9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5" max="55" width="13.140625" customWidth="1"/>
    <col min="56" max="56" width="19.42578125" customWidth="1"/>
  </cols>
  <sheetData>
    <row r="1" spans="1:56" x14ac:dyDescent="0.25">
      <c r="C1" t="s">
        <v>29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5">
        <f>(BB3-AP3)/AP3*100</f>
        <v>17.396165722086177</v>
      </c>
      <c r="BD3" s="85">
        <f>(BB3-BA3)/BA3*100</f>
        <v>3.3333333333333335</v>
      </c>
    </row>
    <row r="4" spans="1:56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5">
        <f t="shared" ref="BC4:BC7" si="0">(BB4-AP4)/AP4*100</f>
        <v>15.237923991651195</v>
      </c>
      <c r="BD4" s="85">
        <f t="shared" ref="BD4:BD7" si="1">(BB4-BA4)/BA4*100</f>
        <v>0.56451612903225801</v>
      </c>
    </row>
    <row r="5" spans="1:56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85">
        <f t="shared" si="0"/>
        <v>2.5338341895265226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85">
        <f t="shared" si="0"/>
        <v>8.4644358058934923</v>
      </c>
      <c r="BD6" s="85">
        <f t="shared" si="1"/>
        <v>2.8735632183908044</v>
      </c>
    </row>
    <row r="7" spans="1:56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85">
        <f t="shared" si="0"/>
        <v>11.021464323847502</v>
      </c>
      <c r="BD7" s="85">
        <f t="shared" si="1"/>
        <v>0</v>
      </c>
    </row>
    <row r="8" spans="1:56" x14ac:dyDescent="0.25">
      <c r="AH8" s="12"/>
    </row>
    <row r="9" spans="1:56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D7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5" max="55" width="13.140625" customWidth="1"/>
    <col min="56" max="56" width="19.42578125" customWidth="1"/>
  </cols>
  <sheetData>
    <row r="1" spans="1:56" x14ac:dyDescent="0.25">
      <c r="C1" t="s">
        <v>28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5">
        <f>(BB3-AP3)/AP3*100</f>
        <v>25.595134784828193</v>
      </c>
      <c r="BD3" s="85">
        <f>(BB3-BA3)/BA3*100</f>
        <v>1.7937219730941705</v>
      </c>
    </row>
    <row r="4" spans="1:56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5">
        <f t="shared" ref="BC4:BC7" si="0">(BB4-AP4)/AP4*100</f>
        <v>16.406434517012354</v>
      </c>
      <c r="BD4" s="85">
        <f t="shared" ref="BD4:BD7" si="1">(BB4-BA4)/BA4*100</f>
        <v>0.51694428489373923</v>
      </c>
    </row>
    <row r="5" spans="1:56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85">
        <f t="shared" si="0"/>
        <v>3.077566112851593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85">
        <f t="shared" si="0"/>
        <v>40.145985401459853</v>
      </c>
      <c r="BD6" s="85">
        <f t="shared" si="1"/>
        <v>6.666666666666667</v>
      </c>
    </row>
    <row r="7" spans="1:56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85">
        <f t="shared" si="0"/>
        <v>12.193860979304722</v>
      </c>
      <c r="BD7" s="85">
        <f t="shared" si="1"/>
        <v>1.214574898785425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D7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5" max="55" width="13.140625" customWidth="1"/>
    <col min="56" max="56" width="19.42578125" customWidth="1"/>
  </cols>
  <sheetData>
    <row r="1" spans="1:56" x14ac:dyDescent="0.25">
      <c r="C1" t="s">
        <v>27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5">
        <f>(BB3-AP3)/AP3*100</f>
        <v>40.420300485249918</v>
      </c>
      <c r="BD3" s="85">
        <f>(BB3-BA3)/BA3*100</f>
        <v>3.3333333333333335</v>
      </c>
    </row>
    <row r="4" spans="1:56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5">
        <f t="shared" ref="BC4:BC7" si="0">(BB4-AP4)/AP4*100</f>
        <v>11.58032998344907</v>
      </c>
      <c r="BD4" s="85">
        <f t="shared" ref="BD4:BD7" si="1">(BB4-BA4)/BA4*100</f>
        <v>2.1739130434782608</v>
      </c>
    </row>
    <row r="5" spans="1:56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85">
        <f t="shared" si="0"/>
        <v>0.72025516241831611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5">
        <f t="shared" si="0"/>
        <v>41.239508528642631</v>
      </c>
      <c r="BD6" s="85">
        <f t="shared" si="1"/>
        <v>9.0909090909090917</v>
      </c>
    </row>
    <row r="7" spans="1:56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5">
        <f t="shared" si="0"/>
        <v>25.776144126664501</v>
      </c>
      <c r="BD7" s="85">
        <f t="shared" si="1"/>
        <v>1.0362694300518136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5" max="55" width="13.140625" customWidth="1"/>
    <col min="56" max="56" width="19.42578125" customWidth="1"/>
  </cols>
  <sheetData>
    <row r="1" spans="1:56" x14ac:dyDescent="0.25">
      <c r="C1" t="s">
        <v>26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5">
        <f>(BB3-AP3)/AP3*100</f>
        <v>10.823529411765225</v>
      </c>
      <c r="BD3" s="85">
        <f>(BB3-BA3)/BA3*100</f>
        <v>4.666666666666667</v>
      </c>
    </row>
    <row r="4" spans="1:56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5">
        <f t="shared" ref="BC4:BC7" si="0">(BB4-AP4)/AP4*100</f>
        <v>17.966101694915253</v>
      </c>
      <c r="BD4" s="85">
        <f t="shared" ref="BD4:BD7" si="1">(BB4-BA4)/BA4*100</f>
        <v>1.1627906976744187</v>
      </c>
    </row>
    <row r="5" spans="1:56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5">
        <f t="shared" si="0"/>
        <v>0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5">
        <f t="shared" si="0"/>
        <v>29.492187499999957</v>
      </c>
      <c r="BD6" s="85">
        <f t="shared" si="1"/>
        <v>0.39370078740157477</v>
      </c>
    </row>
    <row r="7" spans="1:56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5">
        <f t="shared" si="0"/>
        <v>5.1428571428571423</v>
      </c>
      <c r="BD7" s="85">
        <f t="shared" si="1"/>
        <v>2.2222222222222223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5" max="55" width="13.140625" customWidth="1"/>
    <col min="56" max="56" width="19.42578125" customWidth="1"/>
  </cols>
  <sheetData>
    <row r="1" spans="1:56" x14ac:dyDescent="0.25">
      <c r="C1" t="s">
        <v>25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5">
        <f>(BB3-AP3)/AP3*100</f>
        <v>26.153846153846157</v>
      </c>
      <c r="BD3" s="85">
        <f>(BB3-BA3)/BA3*100</f>
        <v>5.806451612903226</v>
      </c>
    </row>
    <row r="4" spans="1:56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5">
        <f t="shared" ref="BC4:BC7" si="0">(BB4-AP4)/AP4*100</f>
        <v>23.497267759562842</v>
      </c>
      <c r="BD4" s="85">
        <f t="shared" ref="BD4:BD7" si="1">(BB4-BA4)/BA4*100</f>
        <v>2.7272727272727271</v>
      </c>
    </row>
    <row r="5" spans="1:56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5">
        <f t="shared" si="0"/>
        <v>-10</v>
      </c>
      <c r="BD5" s="85">
        <f t="shared" si="1"/>
        <v>0</v>
      </c>
    </row>
    <row r="6" spans="1:56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5">
        <f t="shared" si="0"/>
        <v>13.636363636363635</v>
      </c>
      <c r="BD6" s="85">
        <f t="shared" si="1"/>
        <v>3.0927835051546393</v>
      </c>
    </row>
    <row r="7" spans="1:56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5">
        <f t="shared" si="0"/>
        <v>26.917186625605339</v>
      </c>
      <c r="BD7" s="85">
        <f t="shared" si="1"/>
        <v>5.3191489361702127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7"/>
  <sheetViews>
    <sheetView tabSelected="1" zoomScale="120" zoomScaleNormal="120" workbookViewId="0">
      <pane xSplit="1" topLeftCell="AW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5" max="55" width="13.140625" customWidth="1"/>
    <col min="56" max="56" width="19.42578125" customWidth="1"/>
  </cols>
  <sheetData>
    <row r="1" spans="1:56" x14ac:dyDescent="0.25">
      <c r="C1" t="s">
        <v>24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5">
        <f>(BB3-AP3)/AP3*100</f>
        <v>18.181818181818183</v>
      </c>
      <c r="BD3" s="85">
        <f>(BB3-BA3)/BA3*100</f>
        <v>1.2987012987011566</v>
      </c>
    </row>
    <row r="4" spans="1:56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5">
        <f t="shared" ref="BC4:BC7" si="0">(BB4-AP4)/AP4*100</f>
        <v>11.76470588235294</v>
      </c>
      <c r="BD4" s="85">
        <f t="shared" ref="BD4:BD7" si="1">(BB4-BA4)/BA4*100</f>
        <v>1.3273287508888989</v>
      </c>
    </row>
    <row r="5" spans="1:56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5">
        <f t="shared" si="0"/>
        <v>2.8571428571428572</v>
      </c>
      <c r="BD5" s="85">
        <f t="shared" si="1"/>
        <v>0</v>
      </c>
    </row>
    <row r="6" spans="1:56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5">
        <f t="shared" si="0"/>
        <v>6.2857142857142865</v>
      </c>
      <c r="BD6" s="85">
        <f t="shared" si="1"/>
        <v>3.8578680203046165</v>
      </c>
    </row>
    <row r="7" spans="1:56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5">
        <f t="shared" si="0"/>
        <v>-7.4285714285714288</v>
      </c>
      <c r="BD7" s="85">
        <f t="shared" si="1"/>
        <v>1.25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D9"/>
  <sheetViews>
    <sheetView tabSelected="1" zoomScale="120" zoomScaleNormal="120" workbookViewId="0">
      <pane xSplit="1" topLeftCell="AV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5" max="55" width="13.140625" customWidth="1"/>
    <col min="56" max="56" width="19.42578125" customWidth="1"/>
  </cols>
  <sheetData>
    <row r="1" spans="1:56" x14ac:dyDescent="0.25">
      <c r="C1" t="s">
        <v>23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85">
        <f>(BB3-AP3)/AP3*100</f>
        <v>27.064262007406004</v>
      </c>
      <c r="BD3" s="85">
        <f>(BB3-BA3)/BA3*100</f>
        <v>1.639344262295082</v>
      </c>
    </row>
    <row r="4" spans="1:56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5">
        <f t="shared" ref="BC4:BC7" si="0">(BB4-AP4)/AP4*100</f>
        <v>27.504315421841856</v>
      </c>
      <c r="BD4" s="85">
        <f t="shared" ref="BD4:BD7" si="1">(BB4-BA4)/BA4*100</f>
        <v>1.893939393939394</v>
      </c>
    </row>
    <row r="5" spans="1:56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5">
        <f t="shared" si="0"/>
        <v>5.3801426815369355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5">
        <f t="shared" si="0"/>
        <v>53.951890034364261</v>
      </c>
      <c r="BD6" s="85">
        <f t="shared" si="1"/>
        <v>12</v>
      </c>
    </row>
    <row r="7" spans="1:56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5">
        <f t="shared" si="0"/>
        <v>28.936052355251125</v>
      </c>
      <c r="BD7" s="85">
        <f t="shared" si="1"/>
        <v>2.1052631578947367</v>
      </c>
    </row>
    <row r="9" spans="1:56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D10"/>
  <sheetViews>
    <sheetView tabSelected="1" zoomScale="120" zoomScaleNormal="120" workbookViewId="0">
      <pane xSplit="1" topLeftCell="AX1" activePane="topRight" state="frozen"/>
      <selection activeCell="BC13" sqref="BC13"/>
      <selection pane="topRight" activeCell="BC13" sqref="BC13"/>
    </sheetView>
  </sheetViews>
  <sheetFormatPr defaultRowHeight="15" x14ac:dyDescent="0.25"/>
  <cols>
    <col min="1" max="1" width="34.85546875" customWidth="1"/>
    <col min="31" max="31" width="11.85546875" customWidth="1"/>
    <col min="55" max="55" width="13.140625" customWidth="1"/>
    <col min="56" max="56" width="19.42578125" customWidth="1"/>
  </cols>
  <sheetData>
    <row r="1" spans="1:56" x14ac:dyDescent="0.25">
      <c r="C1" t="s">
        <v>18</v>
      </c>
      <c r="BC1" s="84" t="s">
        <v>43</v>
      </c>
      <c r="BD1" s="84" t="s">
        <v>44</v>
      </c>
    </row>
    <row r="2" spans="1:56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84"/>
      <c r="BD2" s="84"/>
    </row>
    <row r="3" spans="1:56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5">
        <f>(BB3-AP3)/AP3*100</f>
        <v>45</v>
      </c>
      <c r="BD3" s="85">
        <f>(BB3-BA3)/BA3*100</f>
        <v>6.0975609756097562</v>
      </c>
    </row>
    <row r="4" spans="1:56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5">
        <f t="shared" ref="BC4:BC7" si="0">(BB4-AP4)/AP4*100</f>
        <v>10.434782608695652</v>
      </c>
      <c r="BD4" s="85">
        <f t="shared" ref="BD4:BD7" si="1">(BB4-BA4)/BA4*100</f>
        <v>5.833333333333333</v>
      </c>
    </row>
    <row r="5" spans="1:56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85">
        <f t="shared" si="0"/>
        <v>8.0085875135426132</v>
      </c>
      <c r="BD5" s="85">
        <f t="shared" si="1"/>
        <v>0</v>
      </c>
    </row>
    <row r="6" spans="1:56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85">
        <f t="shared" si="0"/>
        <v>79.146919431279585</v>
      </c>
      <c r="BD6" s="85">
        <f t="shared" si="1"/>
        <v>8</v>
      </c>
    </row>
    <row r="7" spans="1:56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85">
        <f t="shared" si="0"/>
        <v>28.999999999999996</v>
      </c>
      <c r="BD7" s="85">
        <f t="shared" si="1"/>
        <v>0.78125</v>
      </c>
    </row>
    <row r="8" spans="1:56" x14ac:dyDescent="0.25">
      <c r="AM8" s="64"/>
      <c r="AN8" s="65"/>
    </row>
    <row r="9" spans="1:56" x14ac:dyDescent="0.25">
      <c r="AM9" s="64"/>
      <c r="AN9" s="65"/>
    </row>
    <row r="10" spans="1:56" x14ac:dyDescent="0.25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2020-06-16T16:42:20Z</dcterms:modified>
</cp:coreProperties>
</file>